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7680" activeTab="1"/>
  </bookViews>
  <sheets>
    <sheet name="Kết quả điểm" sheetId="1" r:id="rId1"/>
    <sheet name="DS trúng tuyể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Tran Nhu Huy</author>
  </authors>
  <commentList>
    <comment ref="M8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M17" authorId="0">
      <text>
        <r>
          <rPr>
            <b/>
            <sz val="8"/>
            <rFont val="Tahoma"/>
            <family val="2"/>
          </rPr>
          <t>TN loại giỏi</t>
        </r>
        <r>
          <rPr>
            <sz val="8"/>
            <rFont val="Tahoma"/>
            <family val="2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M21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M22" authorId="0">
      <text>
        <r>
          <rPr>
            <b/>
            <sz val="8"/>
            <rFont val="Tahoma"/>
            <family val="2"/>
          </rPr>
          <t>Trình độ Thạc sỹ</t>
        </r>
      </text>
    </comment>
  </commentList>
</comments>
</file>

<file path=xl/sharedStrings.xml><?xml version="1.0" encoding="utf-8"?>
<sst xmlns="http://schemas.openxmlformats.org/spreadsheetml/2006/main" count="187" uniqueCount="102">
  <si>
    <t>BỘ CÔNG THƯƠNG</t>
  </si>
  <si>
    <t>TRƯỜNG CAO ĐẲNG 
KỸ THUẬT CÔNG NGHIỆP</t>
  </si>
  <si>
    <r>
      <rPr>
        <sz val="13"/>
        <rFont val="Times New Roman"/>
        <family val="1"/>
      </rPr>
      <t>TRƯỜNG CAO ĐẲNG
KỸ THUẬT CÔNG NGHIỆP</t>
    </r>
    <r>
      <rPr>
        <b/>
        <sz val="13"/>
        <rFont val="Times New Roman"/>
        <family val="1"/>
      </rPr>
      <t xml:space="preserve">
HỘI ĐỒNG TUYỂN DỤNG</t>
    </r>
  </si>
  <si>
    <t>TT</t>
  </si>
  <si>
    <t>Số báo danh</t>
  </si>
  <si>
    <t>Họ</t>
  </si>
  <si>
    <t>tên</t>
  </si>
  <si>
    <t>Ngày sinh</t>
  </si>
  <si>
    <t>Vị trí đăng ký</t>
  </si>
  <si>
    <t>Chế độ
ưu tiên</t>
  </si>
  <si>
    <t>Điểm kết quả học tập</t>
  </si>
  <si>
    <t>Điểm phỏng vấn (HS2)</t>
  </si>
  <si>
    <t xml:space="preserve">Điểm sát hạch giảng lý thuyết (HS2) </t>
  </si>
  <si>
    <t xml:space="preserve">Điểm sát hạch  giảng thực hành (HS2) </t>
  </si>
  <si>
    <t>Điểm ưu tiên</t>
  </si>
  <si>
    <t xml:space="preserve">Tổng điểm
</t>
  </si>
  <si>
    <t>Kết quả</t>
  </si>
  <si>
    <t>Ghi chú</t>
  </si>
  <si>
    <t>Nam</t>
  </si>
  <si>
    <t>Nữ</t>
  </si>
  <si>
    <t>17=(12)+(13)x2+ (14)x2+(15)x2+(16)</t>
  </si>
  <si>
    <t>MS01.03</t>
  </si>
  <si>
    <t>Ngô Đức</t>
  </si>
  <si>
    <t>Tuấn</t>
  </si>
  <si>
    <t>22/5/1980</t>
  </si>
  <si>
    <t>Ngành Kỹ thuật Điện tử</t>
  </si>
  <si>
    <t>Thạc sỹ</t>
  </si>
  <si>
    <t>Trúng tuyển</t>
  </si>
  <si>
    <t>MS01.01</t>
  </si>
  <si>
    <t>Hà Trọng</t>
  </si>
  <si>
    <t>Hiếu</t>
  </si>
  <si>
    <t>Không</t>
  </si>
  <si>
    <t>MS01.04</t>
  </si>
  <si>
    <t xml:space="preserve">Nguyễn Văn </t>
  </si>
  <si>
    <t>Tùng</t>
  </si>
  <si>
    <t>MS01.02</t>
  </si>
  <si>
    <t xml:space="preserve">Nguyễn Ngọc </t>
  </si>
  <si>
    <t>Huỳnh</t>
  </si>
  <si>
    <t>29/2/1992</t>
  </si>
  <si>
    <t>MS02.01</t>
  </si>
  <si>
    <t>Dân</t>
  </si>
  <si>
    <t>20/6/1983</t>
  </si>
  <si>
    <t>Ngành Điện -TĐH</t>
  </si>
  <si>
    <t>MS02.04</t>
  </si>
  <si>
    <t xml:space="preserve">Đoàn Văn </t>
  </si>
  <si>
    <t>Việt</t>
  </si>
  <si>
    <t>MS02.02</t>
  </si>
  <si>
    <t>Nguyễn Mạnh</t>
  </si>
  <si>
    <t>Hòa</t>
  </si>
  <si>
    <t>28/8/1992</t>
  </si>
  <si>
    <t>MS02.03</t>
  </si>
  <si>
    <t xml:space="preserve">Hoàng Văn </t>
  </si>
  <si>
    <t>Thoại</t>
  </si>
  <si>
    <t>16/3/1984</t>
  </si>
  <si>
    <t xml:space="preserve">Bỏ thi </t>
  </si>
  <si>
    <t>MS03.01</t>
  </si>
  <si>
    <t xml:space="preserve">Nguyễn Đình Gia </t>
  </si>
  <si>
    <t>Khuy</t>
  </si>
  <si>
    <t>21/9/1989</t>
  </si>
  <si>
    <t>Chuyên viên Phòng ĐBCL</t>
  </si>
  <si>
    <t>MS04.03</t>
  </si>
  <si>
    <t xml:space="preserve">Nguyễn Thị </t>
  </si>
  <si>
    <t>Tuyết</t>
  </si>
  <si>
    <t>25/12/1994</t>
  </si>
  <si>
    <t>Ngành Chăn nuôi TY</t>
  </si>
  <si>
    <t>Bằng Giỏi</t>
  </si>
  <si>
    <t>MS04.01</t>
  </si>
  <si>
    <t>Hường</t>
  </si>
  <si>
    <t>MS04.02</t>
  </si>
  <si>
    <t>Phùng Đình</t>
  </si>
  <si>
    <t>Thiện</t>
  </si>
  <si>
    <t>14/7/1979</t>
  </si>
  <si>
    <t>Bỏ sát hạch</t>
  </si>
  <si>
    <t>MS05.01</t>
  </si>
  <si>
    <t xml:space="preserve">Hoàng Viết </t>
  </si>
  <si>
    <t>28/11/1976</t>
  </si>
  <si>
    <t>Cán bộ quản lý</t>
  </si>
  <si>
    <t>MS06.01</t>
  </si>
  <si>
    <t xml:space="preserve">Dương Thị </t>
  </si>
  <si>
    <t>Giang</t>
  </si>
  <si>
    <t>13/10/1989</t>
  </si>
  <si>
    <t>Ngành Toán</t>
  </si>
  <si>
    <t>MS06.02</t>
  </si>
  <si>
    <t>Trịnh Thị Thúy</t>
  </si>
  <si>
    <t>Hà</t>
  </si>
  <si>
    <t>21/8/1989</t>
  </si>
  <si>
    <t>MS06.03</t>
  </si>
  <si>
    <t xml:space="preserve">Hoàng Thị </t>
  </si>
  <si>
    <t>Nga</t>
  </si>
  <si>
    <t>18/5/1993</t>
  </si>
  <si>
    <t>Bỏ thi</t>
  </si>
  <si>
    <t>THƯ KÝ HỘI ĐỒNG</t>
  </si>
  <si>
    <t>CHỦ TỊCH HỘI ĐỒNG</t>
  </si>
  <si>
    <t>(Đã ký)</t>
  </si>
  <si>
    <t>Nguyễn Thị Huyền Trang</t>
  </si>
  <si>
    <t>Hiệu trưởng
Đặng Thanh Thủy</t>
  </si>
  <si>
    <r>
      <t xml:space="preserve">KẾT QUẢ TUYỂN DỤNG VIÊN CHỨC ĐỢT 1 NĂM 2016
</t>
    </r>
    <r>
      <rPr>
        <i/>
        <sz val="13"/>
        <rFont val="Times New Roman"/>
        <family val="1"/>
      </rPr>
      <t>(Kèm theo thông báo số:         /TB-CĐKTCN ngày     tháng 6   năm 2016 của Trường Cao đẳng Kỹ thuật Công nghiệp)</t>
    </r>
  </si>
  <si>
    <r>
      <t xml:space="preserve">TRƯỜNG CAO ĐẲNG
KỸ THUẬT CÔNG NGHIỆP
</t>
    </r>
    <r>
      <rPr>
        <b/>
        <sz val="12"/>
        <rFont val="Times New Roman"/>
        <family val="1"/>
      </rPr>
      <t>HỘI ĐỒNG TUYỂN DỤNG</t>
    </r>
  </si>
  <si>
    <t>Danh sách gồm: 08 người</t>
  </si>
  <si>
    <t>Tổng số thí sinh: 16 thí sinh
Số thí sinh chính thức dự thi: 13 thí sinh 
Số thí sinh vắng mặt: 03 thí sinh</t>
  </si>
  <si>
    <r>
      <t xml:space="preserve">DANH SÁCH THÍ SINH TRÚNG TUYỂN VIÊN CHỨC ĐỢT 1 NĂM 2016
</t>
    </r>
    <r>
      <rPr>
        <i/>
        <sz val="13"/>
        <rFont val="Times New Roman"/>
        <family val="1"/>
      </rPr>
      <t>(Kèm theo thông báo số:    /TB-CĐKTCN ngày   tháng 6 năm 2016 của Trường CĐKTCN)</t>
    </r>
  </si>
  <si>
    <t>14=(9)+(10)x2+ (11)x2+(12)x2+(13)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</si>
</sst>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yyyy"/>
    <numFmt numFmtId="166" formatCode="mm/dd/yyyy"/>
    <numFmt numFmtId="167" formatCode="mm/dd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2"/>
      <name val="Arial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47625</xdr:rowOff>
    </xdr:from>
    <xdr:to>
      <xdr:col>2</xdr:col>
      <xdr:colOff>381000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>
          <a:off x="581025" y="75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19050</xdr:rowOff>
    </xdr:from>
    <xdr:to>
      <xdr:col>2</xdr:col>
      <xdr:colOff>361950</xdr:colOff>
      <xdr:row>1</xdr:row>
      <xdr:rowOff>19050</xdr:rowOff>
    </xdr:to>
    <xdr:sp>
      <xdr:nvSpPr>
        <xdr:cNvPr id="1" name="Line 2"/>
        <xdr:cNvSpPr>
          <a:spLocks/>
        </xdr:cNvSpPr>
      </xdr:nvSpPr>
      <xdr:spPr>
        <a:xfrm>
          <a:off x="476250" y="685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3">
      <selection activeCell="Q7" sqref="Q7"/>
    </sheetView>
  </sheetViews>
  <sheetFormatPr defaultColWidth="6.7109375" defaultRowHeight="15"/>
  <cols>
    <col min="1" max="1" width="5.8515625" style="2" customWidth="1"/>
    <col min="2" max="2" width="8.57421875" style="2" customWidth="1"/>
    <col min="3" max="3" width="17.421875" style="46" customWidth="1"/>
    <col min="4" max="4" width="6.8515625" style="46" bestFit="1" customWidth="1"/>
    <col min="5" max="6" width="10.00390625" style="2" customWidth="1"/>
    <col min="7" max="7" width="12.00390625" style="2" customWidth="1"/>
    <col min="8" max="8" width="9.28125" style="2" bestFit="1" customWidth="1"/>
    <col min="9" max="9" width="12.421875" style="2" customWidth="1"/>
    <col min="10" max="10" width="8.57421875" style="2" customWidth="1"/>
    <col min="11" max="11" width="9.00390625" style="2" customWidth="1"/>
    <col min="12" max="12" width="8.57421875" style="2" customWidth="1"/>
    <col min="13" max="13" width="5.7109375" style="2" customWidth="1"/>
    <col min="14" max="14" width="19.421875" style="2" customWidth="1"/>
    <col min="15" max="15" width="11.57421875" style="2" customWidth="1"/>
    <col min="16" max="221" width="9.140625" style="2" customWidth="1"/>
    <col min="222" max="222" width="3.8515625" style="2" bestFit="1" customWidth="1"/>
    <col min="223" max="223" width="10.140625" style="2" customWidth="1"/>
    <col min="224" max="224" width="17.421875" style="2" customWidth="1"/>
    <col min="225" max="225" width="8.28125" style="2" customWidth="1"/>
    <col min="226" max="241" width="0" style="2" hidden="1" customWidth="1"/>
    <col min="242" max="242" width="19.140625" style="2" customWidth="1"/>
    <col min="243" max="243" width="0" style="2" hidden="1" customWidth="1"/>
    <col min="244" max="252" width="7.7109375" style="2" customWidth="1"/>
    <col min="253" max="253" width="6.7109375" style="2" bestFit="1" customWidth="1"/>
    <col min="254" max="16384" width="6.7109375" style="2" customWidth="1"/>
  </cols>
  <sheetData>
    <row r="1" spans="1:5" ht="15" hidden="1">
      <c r="A1" s="60" t="s">
        <v>0</v>
      </c>
      <c r="B1" s="60"/>
      <c r="C1" s="60"/>
      <c r="D1" s="60"/>
      <c r="E1" s="60"/>
    </row>
    <row r="2" spans="1:5" ht="15" hidden="1">
      <c r="A2" s="61" t="s">
        <v>1</v>
      </c>
      <c r="B2" s="61"/>
      <c r="C2" s="61"/>
      <c r="D2" s="61"/>
      <c r="E2" s="61"/>
    </row>
    <row r="3" spans="1:15" ht="55.5" customHeight="1">
      <c r="A3" s="62" t="s">
        <v>2</v>
      </c>
      <c r="B3" s="62"/>
      <c r="C3" s="62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0.5" customHeight="1">
      <c r="A4" s="63" t="s">
        <v>96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29.25" customHeight="1">
      <c r="A5" s="54" t="s">
        <v>3</v>
      </c>
      <c r="B5" s="54" t="s">
        <v>4</v>
      </c>
      <c r="C5" s="59" t="s">
        <v>5</v>
      </c>
      <c r="D5" s="59" t="s">
        <v>6</v>
      </c>
      <c r="E5" s="64" t="s">
        <v>7</v>
      </c>
      <c r="F5" s="65"/>
      <c r="G5" s="54" t="s">
        <v>8</v>
      </c>
      <c r="H5" s="54" t="s">
        <v>9</v>
      </c>
      <c r="I5" s="54" t="s">
        <v>10</v>
      </c>
      <c r="J5" s="54" t="s">
        <v>11</v>
      </c>
      <c r="K5" s="54" t="s">
        <v>12</v>
      </c>
      <c r="L5" s="54" t="s">
        <v>13</v>
      </c>
      <c r="M5" s="54" t="s">
        <v>14</v>
      </c>
      <c r="N5" s="54" t="s">
        <v>15</v>
      </c>
      <c r="O5" s="56" t="s">
        <v>17</v>
      </c>
    </row>
    <row r="6" spans="1:15" ht="65.25" customHeight="1">
      <c r="A6" s="55"/>
      <c r="B6" s="55"/>
      <c r="C6" s="59"/>
      <c r="D6" s="59"/>
      <c r="E6" s="5" t="s">
        <v>18</v>
      </c>
      <c r="F6" s="5" t="s">
        <v>19</v>
      </c>
      <c r="G6" s="55"/>
      <c r="H6" s="55"/>
      <c r="I6" s="55"/>
      <c r="J6" s="55"/>
      <c r="K6" s="55"/>
      <c r="L6" s="55"/>
      <c r="M6" s="55"/>
      <c r="N6" s="55"/>
      <c r="O6" s="56"/>
    </row>
    <row r="7" spans="1:15" ht="32.25" customHeight="1">
      <c r="A7" s="6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 t="s">
        <v>101</v>
      </c>
      <c r="O7" s="8">
        <v>15</v>
      </c>
    </row>
    <row r="8" spans="1:15" s="19" customFormat="1" ht="39.75" customHeight="1">
      <c r="A8" s="9">
        <v>1</v>
      </c>
      <c r="B8" s="10" t="s">
        <v>21</v>
      </c>
      <c r="C8" s="11" t="s">
        <v>22</v>
      </c>
      <c r="D8" s="12" t="s">
        <v>23</v>
      </c>
      <c r="E8" s="9" t="s">
        <v>24</v>
      </c>
      <c r="F8" s="13"/>
      <c r="G8" s="14" t="s">
        <v>25</v>
      </c>
      <c r="H8" s="9" t="s">
        <v>26</v>
      </c>
      <c r="I8" s="15">
        <v>138</v>
      </c>
      <c r="J8" s="16">
        <v>80</v>
      </c>
      <c r="K8" s="17">
        <v>94.75714285714285</v>
      </c>
      <c r="L8" s="17">
        <v>84.91666666666667</v>
      </c>
      <c r="M8" s="16">
        <v>15</v>
      </c>
      <c r="N8" s="18">
        <f aca="true" t="shared" si="0" ref="N8:N23">(I8+J8*2+K8*2+L8*2+M8)</f>
        <v>672.3476190476191</v>
      </c>
      <c r="O8" s="9"/>
    </row>
    <row r="9" spans="1:15" s="19" customFormat="1" ht="39.75" customHeight="1">
      <c r="A9" s="9">
        <v>2</v>
      </c>
      <c r="B9" s="10" t="s">
        <v>28</v>
      </c>
      <c r="C9" s="20" t="s">
        <v>29</v>
      </c>
      <c r="D9" s="21" t="s">
        <v>30</v>
      </c>
      <c r="E9" s="22">
        <v>33280</v>
      </c>
      <c r="F9" s="23"/>
      <c r="G9" s="14" t="s">
        <v>25</v>
      </c>
      <c r="H9" s="24" t="s">
        <v>31</v>
      </c>
      <c r="I9" s="15">
        <v>126.28</v>
      </c>
      <c r="J9" s="16">
        <v>75</v>
      </c>
      <c r="K9" s="17">
        <v>90.52000000000001</v>
      </c>
      <c r="L9" s="17">
        <v>88.07142857142857</v>
      </c>
      <c r="M9" s="17"/>
      <c r="N9" s="18">
        <f t="shared" si="0"/>
        <v>633.4628571428572</v>
      </c>
      <c r="O9" s="25"/>
    </row>
    <row r="10" spans="1:15" s="19" customFormat="1" ht="39.75" customHeight="1">
      <c r="A10" s="9">
        <v>3</v>
      </c>
      <c r="B10" s="10" t="s">
        <v>32</v>
      </c>
      <c r="C10" s="11" t="s">
        <v>33</v>
      </c>
      <c r="D10" s="12" t="s">
        <v>34</v>
      </c>
      <c r="E10" s="26">
        <v>32241</v>
      </c>
      <c r="F10" s="9"/>
      <c r="G10" s="14" t="s">
        <v>25</v>
      </c>
      <c r="H10" s="9" t="s">
        <v>31</v>
      </c>
      <c r="I10" s="15">
        <v>158.31</v>
      </c>
      <c r="J10" s="16">
        <v>68</v>
      </c>
      <c r="K10" s="17">
        <v>22.357142857142858</v>
      </c>
      <c r="L10" s="17">
        <v>0</v>
      </c>
      <c r="M10" s="17"/>
      <c r="N10" s="17">
        <f t="shared" si="0"/>
        <v>339.0242857142857</v>
      </c>
      <c r="O10" s="9"/>
    </row>
    <row r="11" spans="1:15" s="19" customFormat="1" ht="39.75" customHeight="1">
      <c r="A11" s="9">
        <v>4</v>
      </c>
      <c r="B11" s="10" t="s">
        <v>35</v>
      </c>
      <c r="C11" s="11" t="s">
        <v>36</v>
      </c>
      <c r="D11" s="12" t="s">
        <v>37</v>
      </c>
      <c r="E11" s="9" t="s">
        <v>38</v>
      </c>
      <c r="F11" s="9"/>
      <c r="G11" s="14" t="s">
        <v>25</v>
      </c>
      <c r="H11" s="9" t="s">
        <v>31</v>
      </c>
      <c r="I11" s="15">
        <v>122.84</v>
      </c>
      <c r="J11" s="16">
        <v>64</v>
      </c>
      <c r="K11" s="17">
        <v>43.449999999999996</v>
      </c>
      <c r="L11" s="17">
        <v>0</v>
      </c>
      <c r="M11" s="17"/>
      <c r="N11" s="17">
        <f t="shared" si="0"/>
        <v>337.74</v>
      </c>
      <c r="O11" s="9"/>
    </row>
    <row r="12" spans="1:15" s="19" customFormat="1" ht="39.75" customHeight="1">
      <c r="A12" s="9">
        <v>5</v>
      </c>
      <c r="B12" s="10" t="s">
        <v>39</v>
      </c>
      <c r="C12" s="11" t="s">
        <v>33</v>
      </c>
      <c r="D12" s="12" t="s">
        <v>40</v>
      </c>
      <c r="E12" s="27" t="s">
        <v>41</v>
      </c>
      <c r="F12" s="9"/>
      <c r="G12" s="14" t="s">
        <v>42</v>
      </c>
      <c r="H12" s="9" t="s">
        <v>31</v>
      </c>
      <c r="I12" s="15">
        <v>154.2</v>
      </c>
      <c r="J12" s="16">
        <v>76</v>
      </c>
      <c r="K12" s="17">
        <v>87.04285714285713</v>
      </c>
      <c r="L12" s="17">
        <v>81.66666666666667</v>
      </c>
      <c r="M12" s="17"/>
      <c r="N12" s="18">
        <f t="shared" si="0"/>
        <v>643.6190476190476</v>
      </c>
      <c r="O12" s="9"/>
    </row>
    <row r="13" spans="1:15" ht="39.75" customHeight="1">
      <c r="A13" s="9">
        <v>6</v>
      </c>
      <c r="B13" s="10" t="s">
        <v>43</v>
      </c>
      <c r="C13" s="11" t="s">
        <v>44</v>
      </c>
      <c r="D13" s="12" t="s">
        <v>45</v>
      </c>
      <c r="E13" s="27">
        <v>31360</v>
      </c>
      <c r="F13" s="9"/>
      <c r="G13" s="14" t="s">
        <v>42</v>
      </c>
      <c r="H13" s="9" t="s">
        <v>31</v>
      </c>
      <c r="I13" s="15">
        <v>136.3</v>
      </c>
      <c r="J13" s="16">
        <v>81</v>
      </c>
      <c r="K13" s="17">
        <v>81.89999999999999</v>
      </c>
      <c r="L13" s="17">
        <v>81.08333333333333</v>
      </c>
      <c r="M13" s="17"/>
      <c r="N13" s="18">
        <f t="shared" si="0"/>
        <v>624.2666666666667</v>
      </c>
      <c r="O13" s="9"/>
    </row>
    <row r="14" spans="1:15" ht="39.75" customHeight="1">
      <c r="A14" s="9">
        <v>7</v>
      </c>
      <c r="B14" s="10" t="s">
        <v>46</v>
      </c>
      <c r="C14" s="20" t="s">
        <v>47</v>
      </c>
      <c r="D14" s="21" t="s">
        <v>48</v>
      </c>
      <c r="E14" s="28" t="s">
        <v>49</v>
      </c>
      <c r="F14" s="28"/>
      <c r="G14" s="14" t="s">
        <v>42</v>
      </c>
      <c r="H14" s="9" t="s">
        <v>31</v>
      </c>
      <c r="I14" s="15">
        <v>145.08</v>
      </c>
      <c r="J14" s="16">
        <v>53</v>
      </c>
      <c r="K14" s="17">
        <v>0</v>
      </c>
      <c r="L14" s="17">
        <v>0</v>
      </c>
      <c r="M14" s="17"/>
      <c r="N14" s="17">
        <f t="shared" si="0"/>
        <v>251.08</v>
      </c>
      <c r="O14" s="25"/>
    </row>
    <row r="15" spans="1:15" ht="39.75" customHeight="1">
      <c r="A15" s="9">
        <v>8</v>
      </c>
      <c r="B15" s="29" t="s">
        <v>50</v>
      </c>
      <c r="C15" s="30" t="s">
        <v>51</v>
      </c>
      <c r="D15" s="31" t="s">
        <v>52</v>
      </c>
      <c r="E15" s="32" t="s">
        <v>53</v>
      </c>
      <c r="F15" s="32"/>
      <c r="G15" s="14" t="s">
        <v>42</v>
      </c>
      <c r="H15" s="32" t="s">
        <v>31</v>
      </c>
      <c r="I15" s="15">
        <v>100.8</v>
      </c>
      <c r="J15" s="33">
        <v>0</v>
      </c>
      <c r="K15" s="34">
        <v>0</v>
      </c>
      <c r="L15" s="34">
        <v>0</v>
      </c>
      <c r="M15" s="34"/>
      <c r="N15" s="34">
        <f t="shared" si="0"/>
        <v>100.8</v>
      </c>
      <c r="O15" s="32" t="s">
        <v>54</v>
      </c>
    </row>
    <row r="16" spans="1:15" ht="39.75" customHeight="1">
      <c r="A16" s="9">
        <v>9</v>
      </c>
      <c r="B16" s="10" t="s">
        <v>55</v>
      </c>
      <c r="C16" s="11" t="s">
        <v>56</v>
      </c>
      <c r="D16" s="12" t="s">
        <v>57</v>
      </c>
      <c r="E16" s="9" t="s">
        <v>58</v>
      </c>
      <c r="F16" s="13"/>
      <c r="G16" s="14" t="s">
        <v>59</v>
      </c>
      <c r="H16" s="9" t="s">
        <v>31</v>
      </c>
      <c r="I16" s="15">
        <v>152.9</v>
      </c>
      <c r="J16" s="16">
        <v>75</v>
      </c>
      <c r="K16" s="17">
        <v>77.66666666666667</v>
      </c>
      <c r="L16" s="17"/>
      <c r="M16" s="17"/>
      <c r="N16" s="18">
        <f t="shared" si="0"/>
        <v>458.23333333333335</v>
      </c>
      <c r="O16" s="9"/>
    </row>
    <row r="17" spans="1:15" ht="39.75" customHeight="1">
      <c r="A17" s="9">
        <v>10</v>
      </c>
      <c r="B17" s="10" t="s">
        <v>60</v>
      </c>
      <c r="C17" s="20" t="s">
        <v>61</v>
      </c>
      <c r="D17" s="21" t="s">
        <v>62</v>
      </c>
      <c r="E17" s="35"/>
      <c r="F17" s="35" t="s">
        <v>63</v>
      </c>
      <c r="G17" s="14" t="s">
        <v>64</v>
      </c>
      <c r="H17" s="36" t="s">
        <v>65</v>
      </c>
      <c r="I17" s="15">
        <v>154.26</v>
      </c>
      <c r="J17" s="16">
        <v>72</v>
      </c>
      <c r="K17" s="17">
        <v>80.8</v>
      </c>
      <c r="L17" s="17">
        <v>73</v>
      </c>
      <c r="M17" s="16">
        <v>10</v>
      </c>
      <c r="N17" s="18">
        <f t="shared" si="0"/>
        <v>615.86</v>
      </c>
      <c r="O17" s="9"/>
    </row>
    <row r="18" spans="1:15" ht="39.75" customHeight="1">
      <c r="A18" s="9">
        <v>11</v>
      </c>
      <c r="B18" s="10" t="s">
        <v>66</v>
      </c>
      <c r="C18" s="11" t="s">
        <v>61</v>
      </c>
      <c r="D18" s="12" t="s">
        <v>67</v>
      </c>
      <c r="E18" s="27"/>
      <c r="F18" s="27">
        <v>32154</v>
      </c>
      <c r="G18" s="14" t="s">
        <v>64</v>
      </c>
      <c r="H18" s="9" t="s">
        <v>31</v>
      </c>
      <c r="I18" s="15">
        <v>146.8</v>
      </c>
      <c r="J18" s="16">
        <v>58</v>
      </c>
      <c r="K18" s="17">
        <v>0</v>
      </c>
      <c r="L18" s="17">
        <v>0</v>
      </c>
      <c r="M18" s="17"/>
      <c r="N18" s="17">
        <f t="shared" si="0"/>
        <v>262.8</v>
      </c>
      <c r="O18" s="9"/>
    </row>
    <row r="19" spans="1:15" ht="39.75" customHeight="1">
      <c r="A19" s="9">
        <v>12</v>
      </c>
      <c r="B19" s="29" t="s">
        <v>68</v>
      </c>
      <c r="C19" s="30" t="s">
        <v>69</v>
      </c>
      <c r="D19" s="31" t="s">
        <v>70</v>
      </c>
      <c r="E19" s="37" t="s">
        <v>71</v>
      </c>
      <c r="F19" s="37"/>
      <c r="G19" s="14" t="s">
        <v>64</v>
      </c>
      <c r="H19" s="32" t="s">
        <v>31</v>
      </c>
      <c r="I19" s="15">
        <v>0</v>
      </c>
      <c r="J19" s="33">
        <v>69</v>
      </c>
      <c r="K19" s="34">
        <v>0</v>
      </c>
      <c r="L19" s="34">
        <v>0</v>
      </c>
      <c r="M19" s="34"/>
      <c r="N19" s="34">
        <f t="shared" si="0"/>
        <v>138</v>
      </c>
      <c r="O19" s="32" t="s">
        <v>72</v>
      </c>
    </row>
    <row r="20" spans="1:15" ht="39.75" customHeight="1">
      <c r="A20" s="9">
        <v>13</v>
      </c>
      <c r="B20" s="10" t="s">
        <v>73</v>
      </c>
      <c r="C20" s="11" t="s">
        <v>74</v>
      </c>
      <c r="D20" s="12" t="s">
        <v>30</v>
      </c>
      <c r="E20" s="9" t="s">
        <v>75</v>
      </c>
      <c r="F20" s="13"/>
      <c r="G20" s="14" t="s">
        <v>76</v>
      </c>
      <c r="H20" s="9" t="s">
        <v>26</v>
      </c>
      <c r="I20" s="15">
        <v>138.06</v>
      </c>
      <c r="J20" s="16">
        <v>97</v>
      </c>
      <c r="K20" s="17">
        <v>90.3</v>
      </c>
      <c r="L20" s="17"/>
      <c r="M20" s="16">
        <v>15</v>
      </c>
      <c r="N20" s="18">
        <f t="shared" si="0"/>
        <v>527.66</v>
      </c>
      <c r="O20" s="9"/>
    </row>
    <row r="21" spans="1:15" ht="39.75" customHeight="1">
      <c r="A21" s="9">
        <v>14</v>
      </c>
      <c r="B21" s="9" t="s">
        <v>77</v>
      </c>
      <c r="C21" s="20" t="s">
        <v>78</v>
      </c>
      <c r="D21" s="21" t="s">
        <v>79</v>
      </c>
      <c r="E21" s="35"/>
      <c r="F21" s="35" t="s">
        <v>80</v>
      </c>
      <c r="G21" s="38" t="s">
        <v>81</v>
      </c>
      <c r="H21" s="25" t="s">
        <v>26</v>
      </c>
      <c r="I21" s="15">
        <v>147.05</v>
      </c>
      <c r="J21" s="16">
        <v>78</v>
      </c>
      <c r="K21" s="17">
        <v>93.41666666666667</v>
      </c>
      <c r="L21" s="17"/>
      <c r="M21" s="16">
        <v>15</v>
      </c>
      <c r="N21" s="18">
        <f t="shared" si="0"/>
        <v>504.8833333333333</v>
      </c>
      <c r="O21" s="25"/>
    </row>
    <row r="22" spans="1:15" ht="39.75" customHeight="1">
      <c r="A22" s="9">
        <v>15</v>
      </c>
      <c r="B22" s="9" t="s">
        <v>82</v>
      </c>
      <c r="C22" s="11" t="s">
        <v>83</v>
      </c>
      <c r="D22" s="12" t="s">
        <v>84</v>
      </c>
      <c r="E22" s="39"/>
      <c r="F22" s="39" t="s">
        <v>85</v>
      </c>
      <c r="G22" s="38" t="s">
        <v>81</v>
      </c>
      <c r="H22" s="24" t="s">
        <v>26</v>
      </c>
      <c r="I22" s="15">
        <v>169.01</v>
      </c>
      <c r="J22" s="16">
        <v>75</v>
      </c>
      <c r="K22" s="17">
        <v>84.4</v>
      </c>
      <c r="L22" s="17"/>
      <c r="M22" s="16">
        <v>15</v>
      </c>
      <c r="N22" s="17">
        <f t="shared" si="0"/>
        <v>502.81</v>
      </c>
      <c r="O22" s="25"/>
    </row>
    <row r="23" spans="1:15" ht="39.75" customHeight="1">
      <c r="A23" s="9">
        <v>16</v>
      </c>
      <c r="B23" s="32" t="s">
        <v>86</v>
      </c>
      <c r="C23" s="30" t="s">
        <v>87</v>
      </c>
      <c r="D23" s="31" t="s">
        <v>88</v>
      </c>
      <c r="E23" s="32"/>
      <c r="F23" s="32" t="s">
        <v>89</v>
      </c>
      <c r="G23" s="38" t="s">
        <v>81</v>
      </c>
      <c r="H23" s="32" t="s">
        <v>31</v>
      </c>
      <c r="I23" s="15">
        <v>147.8</v>
      </c>
      <c r="J23" s="33">
        <v>0</v>
      </c>
      <c r="K23" s="34">
        <v>0</v>
      </c>
      <c r="L23" s="34"/>
      <c r="M23" s="34"/>
      <c r="N23" s="34">
        <f t="shared" si="0"/>
        <v>147.8</v>
      </c>
      <c r="O23" s="32" t="s">
        <v>90</v>
      </c>
    </row>
    <row r="24" spans="1:15" ht="59.25" customHeight="1">
      <c r="A24" s="57" t="s">
        <v>99</v>
      </c>
      <c r="B24" s="57"/>
      <c r="C24" s="57"/>
      <c r="D24" s="57"/>
      <c r="E24" s="57"/>
      <c r="F24" s="40"/>
      <c r="G24" s="41"/>
      <c r="H24" s="42"/>
      <c r="I24" s="43"/>
      <c r="J24" s="44"/>
      <c r="K24" s="43"/>
      <c r="L24" s="58"/>
      <c r="M24" s="58"/>
      <c r="N24" s="58"/>
      <c r="O24" s="58"/>
    </row>
    <row r="25" spans="1:15" ht="19.5" customHeight="1">
      <c r="A25" s="51" t="s">
        <v>91</v>
      </c>
      <c r="B25" s="51"/>
      <c r="C25" s="51"/>
      <c r="D25" s="51"/>
      <c r="E25" s="51"/>
      <c r="F25" s="4"/>
      <c r="G25" s="4"/>
      <c r="H25" s="45"/>
      <c r="I25" s="45"/>
      <c r="J25" s="45"/>
      <c r="K25" s="45"/>
      <c r="L25" s="51" t="s">
        <v>92</v>
      </c>
      <c r="M25" s="51"/>
      <c r="N25" s="51"/>
      <c r="O25" s="51"/>
    </row>
    <row r="26" spans="8:13" ht="20.25" customHeight="1">
      <c r="H26" s="47"/>
      <c r="I26" s="47"/>
      <c r="J26" s="47"/>
      <c r="K26" s="47"/>
      <c r="M26" s="48"/>
    </row>
    <row r="27" spans="8:13" ht="6" customHeight="1" hidden="1">
      <c r="H27" s="47"/>
      <c r="I27" s="47"/>
      <c r="J27" s="47"/>
      <c r="K27" s="47"/>
      <c r="M27" s="48"/>
    </row>
    <row r="28" spans="3:13" ht="20.25" customHeight="1" hidden="1">
      <c r="C28" s="1" t="s">
        <v>93</v>
      </c>
      <c r="H28" s="47"/>
      <c r="I28" s="47"/>
      <c r="J28" s="47"/>
      <c r="K28" s="47"/>
      <c r="M28" s="48"/>
    </row>
    <row r="29" spans="8:13" ht="20.25" customHeight="1">
      <c r="H29" s="47"/>
      <c r="I29" s="47"/>
      <c r="J29" s="47"/>
      <c r="K29" s="47"/>
      <c r="M29" s="48"/>
    </row>
    <row r="30" spans="8:15" ht="20.25" customHeight="1">
      <c r="H30" s="47"/>
      <c r="I30" s="47"/>
      <c r="J30" s="47"/>
      <c r="K30" s="47"/>
      <c r="L30" s="52"/>
      <c r="M30" s="52"/>
      <c r="N30" s="52"/>
      <c r="O30" s="52"/>
    </row>
    <row r="31" spans="1:15" ht="35.25" customHeight="1">
      <c r="A31" s="52" t="s">
        <v>94</v>
      </c>
      <c r="B31" s="52"/>
      <c r="C31" s="52"/>
      <c r="D31" s="52"/>
      <c r="E31" s="52"/>
      <c r="H31" s="47"/>
      <c r="I31" s="47"/>
      <c r="J31" s="47"/>
      <c r="K31" s="47"/>
      <c r="L31" s="53" t="s">
        <v>95</v>
      </c>
      <c r="M31" s="52"/>
      <c r="N31" s="52"/>
      <c r="O31" s="52"/>
    </row>
    <row r="32" ht="20.25" customHeight="1"/>
    <row r="33" spans="2:4" ht="15">
      <c r="B33" s="49"/>
      <c r="D33" s="2"/>
    </row>
    <row r="34" spans="3:4" ht="15">
      <c r="C34" s="2"/>
      <c r="D34" s="2"/>
    </row>
    <row r="35" spans="3:4" ht="15" customHeight="1">
      <c r="C35" s="2"/>
      <c r="D35" s="2"/>
    </row>
    <row r="36" spans="3:4" ht="15" customHeight="1">
      <c r="C36" s="2"/>
      <c r="D36" s="2"/>
    </row>
    <row r="37" spans="3:4" ht="15" customHeight="1">
      <c r="C37" s="2"/>
      <c r="D37" s="2"/>
    </row>
    <row r="38" spans="3:4" ht="15" customHeight="1">
      <c r="C38" s="2"/>
      <c r="D38" s="2"/>
    </row>
    <row r="39" spans="3:4" ht="15">
      <c r="C39" s="2"/>
      <c r="D39" s="2"/>
    </row>
    <row r="40" spans="3:4" ht="15" customHeight="1">
      <c r="C40" s="2"/>
      <c r="D40" s="2"/>
    </row>
  </sheetData>
  <sheetProtection/>
  <mergeCells count="25">
    <mergeCell ref="A1:E1"/>
    <mergeCell ref="A2:E2"/>
    <mergeCell ref="A3:C3"/>
    <mergeCell ref="A4:O4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L6"/>
    <mergeCell ref="A25:E25"/>
    <mergeCell ref="L25:O25"/>
    <mergeCell ref="L30:O30"/>
    <mergeCell ref="A31:E31"/>
    <mergeCell ref="L31:O31"/>
    <mergeCell ref="M5:M6"/>
    <mergeCell ref="N5:N6"/>
    <mergeCell ref="O5:O6"/>
    <mergeCell ref="A24:E24"/>
    <mergeCell ref="L24:O24"/>
  </mergeCells>
  <printOptions horizontalCentered="1"/>
  <pageMargins left="0.2" right="0" top="0.5" bottom="0.5" header="0.3" footer="0.3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3">
      <selection activeCell="N9" sqref="N9"/>
    </sheetView>
  </sheetViews>
  <sheetFormatPr defaultColWidth="9.28125" defaultRowHeight="15"/>
  <cols>
    <col min="1" max="1" width="4.57421875" style="2" customWidth="1"/>
    <col min="2" max="2" width="10.140625" style="2" customWidth="1"/>
    <col min="3" max="3" width="15.7109375" style="46" bestFit="1" customWidth="1"/>
    <col min="4" max="4" width="6.8515625" style="46" bestFit="1" customWidth="1"/>
    <col min="5" max="5" width="10.7109375" style="2" customWidth="1"/>
    <col min="6" max="6" width="10.8515625" style="2" customWidth="1"/>
    <col min="7" max="7" width="19.57421875" style="2" customWidth="1"/>
    <col min="8" max="8" width="10.7109375" style="2" customWidth="1"/>
    <col min="9" max="9" width="12.7109375" style="2" customWidth="1"/>
    <col min="10" max="10" width="11.57421875" style="2" hidden="1" customWidth="1"/>
    <col min="11" max="216" width="9.140625" style="2" customWidth="1"/>
    <col min="217" max="217" width="3.8515625" style="2" bestFit="1" customWidth="1"/>
    <col min="218" max="218" width="10.140625" style="2" customWidth="1"/>
    <col min="219" max="219" width="17.421875" style="2" customWidth="1"/>
    <col min="220" max="220" width="8.28125" style="2" customWidth="1"/>
    <col min="221" max="236" width="0" style="2" hidden="1" customWidth="1"/>
    <col min="237" max="237" width="19.140625" style="2" customWidth="1"/>
    <col min="238" max="238" width="0" style="2" hidden="1" customWidth="1"/>
    <col min="239" max="247" width="7.7109375" style="2" customWidth="1"/>
    <col min="248" max="248" width="6.7109375" style="2" bestFit="1" customWidth="1"/>
    <col min="249" max="249" width="10.140625" style="2" customWidth="1"/>
    <col min="250" max="250" width="17.421875" style="2" customWidth="1"/>
    <col min="251" max="251" width="6.8515625" style="2" bestFit="1" customWidth="1"/>
    <col min="252" max="252" width="10.7109375" style="2" customWidth="1"/>
    <col min="253" max="253" width="10.8515625" style="2" customWidth="1"/>
    <col min="254" max="254" width="13.140625" style="2" customWidth="1"/>
    <col min="255" max="255" width="9.28125" style="2" bestFit="1" customWidth="1"/>
    <col min="256" max="16384" width="9.28125" style="2" customWidth="1"/>
  </cols>
  <sheetData>
    <row r="1" spans="1:5" ht="52.5" customHeight="1">
      <c r="A1" s="67" t="s">
        <v>97</v>
      </c>
      <c r="B1" s="67"/>
      <c r="C1" s="67"/>
      <c r="D1" s="50"/>
      <c r="E1" s="50"/>
    </row>
    <row r="2" spans="1:10" ht="56.25" customHeight="1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" customHeight="1">
      <c r="A3" s="69" t="s">
        <v>98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8.5" customHeight="1">
      <c r="A4" s="54" t="s">
        <v>3</v>
      </c>
      <c r="B4" s="54" t="s">
        <v>4</v>
      </c>
      <c r="C4" s="59" t="s">
        <v>5</v>
      </c>
      <c r="D4" s="59" t="s">
        <v>6</v>
      </c>
      <c r="E4" s="64" t="s">
        <v>7</v>
      </c>
      <c r="F4" s="65"/>
      <c r="G4" s="54" t="s">
        <v>8</v>
      </c>
      <c r="H4" s="54" t="s">
        <v>15</v>
      </c>
      <c r="I4" s="54" t="s">
        <v>16</v>
      </c>
      <c r="J4" s="56" t="s">
        <v>17</v>
      </c>
    </row>
    <row r="5" spans="1:10" ht="15">
      <c r="A5" s="55"/>
      <c r="B5" s="55"/>
      <c r="C5" s="59"/>
      <c r="D5" s="59"/>
      <c r="E5" s="5" t="s">
        <v>18</v>
      </c>
      <c r="F5" s="5" t="s">
        <v>19</v>
      </c>
      <c r="G5" s="55"/>
      <c r="H5" s="55"/>
      <c r="I5" s="55"/>
      <c r="J5" s="56"/>
    </row>
    <row r="6" spans="1:10" s="19" customFormat="1" ht="33" customHeight="1" hidden="1">
      <c r="A6" s="6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6">
        <v>7</v>
      </c>
      <c r="H6" s="6" t="s">
        <v>20</v>
      </c>
      <c r="I6" s="6">
        <v>18</v>
      </c>
      <c r="J6" s="8">
        <v>19</v>
      </c>
    </row>
    <row r="7" spans="1:10" s="19" customFormat="1" ht="33" customHeight="1">
      <c r="A7" s="9">
        <v>1</v>
      </c>
      <c r="B7" s="10" t="s">
        <v>21</v>
      </c>
      <c r="C7" s="11" t="s">
        <v>22</v>
      </c>
      <c r="D7" s="12" t="s">
        <v>23</v>
      </c>
      <c r="E7" s="9" t="s">
        <v>24</v>
      </c>
      <c r="F7" s="13"/>
      <c r="G7" s="14" t="s">
        <v>25</v>
      </c>
      <c r="H7" s="18">
        <v>672.3476190476191</v>
      </c>
      <c r="I7" s="17" t="s">
        <v>27</v>
      </c>
      <c r="J7" s="9"/>
    </row>
    <row r="8" spans="1:10" s="19" customFormat="1" ht="33" customHeight="1">
      <c r="A8" s="9">
        <v>2</v>
      </c>
      <c r="B8" s="10" t="s">
        <v>28</v>
      </c>
      <c r="C8" s="20" t="s">
        <v>29</v>
      </c>
      <c r="D8" s="21" t="s">
        <v>30</v>
      </c>
      <c r="E8" s="22">
        <v>33280</v>
      </c>
      <c r="F8" s="23"/>
      <c r="G8" s="14" t="s">
        <v>25</v>
      </c>
      <c r="H8" s="18">
        <v>633.4628571428572</v>
      </c>
      <c r="I8" s="17" t="s">
        <v>27</v>
      </c>
      <c r="J8" s="25"/>
    </row>
    <row r="9" spans="1:10" ht="33" customHeight="1">
      <c r="A9" s="9">
        <v>3</v>
      </c>
      <c r="B9" s="10" t="s">
        <v>39</v>
      </c>
      <c r="C9" s="11" t="s">
        <v>33</v>
      </c>
      <c r="D9" s="12" t="s">
        <v>40</v>
      </c>
      <c r="E9" s="27" t="s">
        <v>41</v>
      </c>
      <c r="F9" s="9"/>
      <c r="G9" s="14" t="s">
        <v>42</v>
      </c>
      <c r="H9" s="18">
        <v>643.6190476190476</v>
      </c>
      <c r="I9" s="17" t="s">
        <v>27</v>
      </c>
      <c r="J9" s="9"/>
    </row>
    <row r="10" spans="1:10" ht="33" customHeight="1">
      <c r="A10" s="9">
        <v>4</v>
      </c>
      <c r="B10" s="10" t="s">
        <v>43</v>
      </c>
      <c r="C10" s="11" t="s">
        <v>44</v>
      </c>
      <c r="D10" s="12" t="s">
        <v>45</v>
      </c>
      <c r="E10" s="27">
        <v>31360</v>
      </c>
      <c r="F10" s="9"/>
      <c r="G10" s="14" t="s">
        <v>42</v>
      </c>
      <c r="H10" s="18">
        <v>624.2666666666667</v>
      </c>
      <c r="I10" s="17" t="s">
        <v>27</v>
      </c>
      <c r="J10" s="9"/>
    </row>
    <row r="11" spans="1:10" ht="33" customHeight="1">
      <c r="A11" s="9">
        <v>5</v>
      </c>
      <c r="B11" s="10" t="s">
        <v>55</v>
      </c>
      <c r="C11" s="11" t="s">
        <v>56</v>
      </c>
      <c r="D11" s="12" t="s">
        <v>57</v>
      </c>
      <c r="E11" s="9" t="s">
        <v>58</v>
      </c>
      <c r="F11" s="13"/>
      <c r="G11" s="14" t="s">
        <v>59</v>
      </c>
      <c r="H11" s="18">
        <v>458.23333333333335</v>
      </c>
      <c r="I11" s="17" t="s">
        <v>27</v>
      </c>
      <c r="J11" s="9"/>
    </row>
    <row r="12" spans="1:10" ht="33" customHeight="1">
      <c r="A12" s="9">
        <v>6</v>
      </c>
      <c r="B12" s="10" t="s">
        <v>60</v>
      </c>
      <c r="C12" s="20" t="s">
        <v>61</v>
      </c>
      <c r="D12" s="21" t="s">
        <v>62</v>
      </c>
      <c r="E12" s="35"/>
      <c r="F12" s="35" t="s">
        <v>63</v>
      </c>
      <c r="G12" s="14" t="s">
        <v>64</v>
      </c>
      <c r="H12" s="18">
        <v>615.86</v>
      </c>
      <c r="I12" s="17" t="s">
        <v>27</v>
      </c>
      <c r="J12" s="9"/>
    </row>
    <row r="13" spans="1:10" ht="33" customHeight="1">
      <c r="A13" s="9">
        <v>7</v>
      </c>
      <c r="B13" s="10" t="s">
        <v>73</v>
      </c>
      <c r="C13" s="11" t="s">
        <v>74</v>
      </c>
      <c r="D13" s="12" t="s">
        <v>30</v>
      </c>
      <c r="E13" s="9" t="s">
        <v>75</v>
      </c>
      <c r="F13" s="13"/>
      <c r="G13" s="14" t="s">
        <v>76</v>
      </c>
      <c r="H13" s="18">
        <v>527.66</v>
      </c>
      <c r="I13" s="17" t="s">
        <v>27</v>
      </c>
      <c r="J13" s="9"/>
    </row>
    <row r="14" spans="1:10" ht="33.75" customHeight="1">
      <c r="A14" s="9">
        <v>8</v>
      </c>
      <c r="B14" s="9" t="s">
        <v>77</v>
      </c>
      <c r="C14" s="20" t="s">
        <v>78</v>
      </c>
      <c r="D14" s="21" t="s">
        <v>79</v>
      </c>
      <c r="E14" s="35"/>
      <c r="F14" s="35" t="s">
        <v>80</v>
      </c>
      <c r="G14" s="38" t="s">
        <v>81</v>
      </c>
      <c r="H14" s="18">
        <v>504.8833333333333</v>
      </c>
      <c r="I14" s="17" t="s">
        <v>27</v>
      </c>
      <c r="J14" s="25"/>
    </row>
    <row r="15" spans="1:9" ht="30.75" customHeight="1">
      <c r="A15" s="51" t="s">
        <v>91</v>
      </c>
      <c r="B15" s="51"/>
      <c r="C15" s="51"/>
      <c r="D15" s="51"/>
      <c r="E15" s="51"/>
      <c r="F15" s="4"/>
      <c r="G15" s="68" t="s">
        <v>92</v>
      </c>
      <c r="H15" s="68"/>
      <c r="I15" s="68"/>
    </row>
    <row r="16" ht="31.5" customHeight="1"/>
    <row r="17" ht="42" customHeight="1"/>
    <row r="18" spans="1:9" ht="42" customHeight="1">
      <c r="A18" s="52" t="s">
        <v>94</v>
      </c>
      <c r="B18" s="52"/>
      <c r="C18" s="52"/>
      <c r="D18" s="52"/>
      <c r="E18" s="52"/>
      <c r="G18" s="53" t="s">
        <v>95</v>
      </c>
      <c r="H18" s="53"/>
      <c r="I18" s="53"/>
    </row>
    <row r="20" spans="2:4" ht="15">
      <c r="B20" s="49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</sheetData>
  <sheetProtection/>
  <mergeCells count="16">
    <mergeCell ref="A4:A5"/>
    <mergeCell ref="B4:B5"/>
    <mergeCell ref="C4:C5"/>
    <mergeCell ref="D4:D5"/>
    <mergeCell ref="E4:F4"/>
    <mergeCell ref="G4:G5"/>
    <mergeCell ref="A15:E15"/>
    <mergeCell ref="A18:E18"/>
    <mergeCell ref="A2:J2"/>
    <mergeCell ref="A1:C1"/>
    <mergeCell ref="G18:I18"/>
    <mergeCell ref="G15:I15"/>
    <mergeCell ref="H4:H5"/>
    <mergeCell ref="I4:I5"/>
    <mergeCell ref="J4:J5"/>
    <mergeCell ref="A3:J3"/>
  </mergeCells>
  <printOptions horizontalCentered="1"/>
  <pageMargins left="0.45" right="0" top="0.25" bottom="0.2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Tran Nhu Huy</cp:lastModifiedBy>
  <cp:lastPrinted>2016-06-23T03:04:04Z</cp:lastPrinted>
  <dcterms:created xsi:type="dcterms:W3CDTF">2016-06-22T08:10:03Z</dcterms:created>
  <dcterms:modified xsi:type="dcterms:W3CDTF">2016-06-23T03:15:30Z</dcterms:modified>
  <cp:category/>
  <cp:version/>
  <cp:contentType/>
  <cp:contentStatus/>
</cp:coreProperties>
</file>